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24226"/>
  <mc:AlternateContent xmlns:mc="http://schemas.openxmlformats.org/markup-compatibility/2006">
    <mc:Choice Requires="x15">
      <x15ac:absPath xmlns:x15ac="http://schemas.microsoft.com/office/spreadsheetml/2010/11/ac" url="\\storage\Viestinta\Taitaja_2021\Semifinaalimateriaalit\FI\"/>
    </mc:Choice>
  </mc:AlternateContent>
  <xr:revisionPtr revIDLastSave="0" documentId="13_ncr:1_{C0DCC57B-E1F2-4269-837B-11544FF415F1}" xr6:coauthVersionLast="45" xr6:coauthVersionMax="45" xr10:uidLastSave="{00000000-0000-0000-0000-000000000000}"/>
  <bookViews>
    <workbookView xWindow="28680" yWindow="-120" windowWidth="29040" windowHeight="17640" xr2:uid="{00000000-000D-0000-FFFF-FFFF00000000}"/>
  </bookViews>
  <sheets>
    <sheet name="Taitaja-semifinaalin tsekkilist" sheetId="1" r:id="rId1"/>
  </sheets>
  <definedNames>
    <definedName name="_xlnm._FilterDatabase" localSheetId="0" hidden="1">'Taitaja-semifinaalin tsekkilist'!$A$4:$G$73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2" i="1" l="1"/>
  <c r="G3" i="1" s="1"/>
</calcChain>
</file>

<file path=xl/sharedStrings.xml><?xml version="1.0" encoding="utf-8"?>
<sst xmlns="http://schemas.openxmlformats.org/spreadsheetml/2006/main" count="161" uniqueCount="132">
  <si>
    <t>Vastuuhenkilö</t>
  </si>
  <si>
    <t>Omat työvälineet/tarkastus kisapaikalla</t>
  </si>
  <si>
    <t>Ensiapu, työturvallisuus</t>
  </si>
  <si>
    <t>Kilpailuohjeisiin tutustuminen</t>
  </si>
  <si>
    <t>Yhteisessä käytössä olevat tarvikkeet</t>
  </si>
  <si>
    <t>Perehtyminen Taitaja-kilpailujen sääntöihin</t>
  </si>
  <si>
    <t>Tilavaraukset: kilpailupaikat, valmentajien tila, huoltopisteet, yleisön kulku- ja katsomotilat</t>
  </si>
  <si>
    <t>Koneiden, laitteiden ja työkalujen testaus</t>
  </si>
  <si>
    <t>Työtilan siivous</t>
  </si>
  <si>
    <t>Kilpailualueeseen tutustuminen</t>
  </si>
  <si>
    <t>Muistamiset</t>
  </si>
  <si>
    <t>0=ei tehty, 1=tehty</t>
  </si>
  <si>
    <t>tehty kpl</t>
  </si>
  <si>
    <t>tehty %</t>
  </si>
  <si>
    <t>Yhteistyökumppaneiden hankkiminen</t>
  </si>
  <si>
    <t>Kilpailijoiden ohjeet</t>
  </si>
  <si>
    <t>Aikataulut</t>
  </si>
  <si>
    <t>Perehdytys kilpailutehtävän arviointiin</t>
  </si>
  <si>
    <t>Ajankohta</t>
  </si>
  <si>
    <t>Tehtävä</t>
  </si>
  <si>
    <t>Tarkennus</t>
  </si>
  <si>
    <t>Otsikko</t>
  </si>
  <si>
    <t>A - Ennen kilpailua</t>
  </si>
  <si>
    <t>B - Kilpailupäivänä</t>
  </si>
  <si>
    <t>C - Kilpailujen jälkeen</t>
  </si>
  <si>
    <t>Vakuutukset</t>
  </si>
  <si>
    <t>Valokuvaus/luvat</t>
  </si>
  <si>
    <t>tehtäväkohtia yhteensä</t>
  </si>
  <si>
    <t>Aikataulu</t>
  </si>
  <si>
    <t>Tiedottaminen semifinaalien järjestämisestä oppilaitoksessa</t>
  </si>
  <si>
    <t>Kilpailupaikkojen kuntoon laitto</t>
  </si>
  <si>
    <t>Koneiden, laitteiden ja tarvikkeiden hankinta</t>
  </si>
  <si>
    <t>Avustavien opiskelijoiden koulutus ja tehtävien määrittely</t>
  </si>
  <si>
    <t>Sovi opiskelijoiden kanssa aikataulut, tehtävät ja riittävä miehitys</t>
  </si>
  <si>
    <t>Markkinointi</t>
  </si>
  <si>
    <t>Ilmoittautuneet kilpailijat ja yhteystiedot</t>
  </si>
  <si>
    <t>Tuomarien valinta</t>
  </si>
  <si>
    <t>Kilpailutilan esteetön liikkuminen</t>
  </si>
  <si>
    <t>Kilpailijan työskentelypaikka</t>
  </si>
  <si>
    <t>Ilmoittautuminen</t>
  </si>
  <si>
    <t>Kilpailupaikan numero</t>
  </si>
  <si>
    <t>Yleisinfo päivän kulusta</t>
  </si>
  <si>
    <t>Ohjeistus varsinaiseen kilpailuun liittyen</t>
  </si>
  <si>
    <t xml:space="preserve">Kilpailutehtävät, ohjeet, diplomit </t>
  </si>
  <si>
    <t>Kilpailualueen järjestely ennen kilpailuja</t>
  </si>
  <si>
    <t>2.1. Kilpailupaikka siistiksi</t>
  </si>
  <si>
    <t>Kilpailuissa tarvittavat tarvikkeet + varatarvikkeet</t>
  </si>
  <si>
    <t>Välipala ja lounas</t>
  </si>
  <si>
    <t>Varsinainen kilpailupäivä</t>
  </si>
  <si>
    <t>Valmistautuminen semifinaalien järjestämiseen</t>
  </si>
  <si>
    <t>Kilpailujen jälkeen</t>
  </si>
  <si>
    <t>4.1. Jälkihoito</t>
  </si>
  <si>
    <t>4.2. Jälkihoito</t>
  </si>
  <si>
    <t>Epävirallisten tulosten julkaiseminen</t>
  </si>
  <si>
    <t>Vastalausemenettely</t>
  </si>
  <si>
    <t xml:space="preserve">Päätuomarin palaute </t>
  </si>
  <si>
    <t>Taitaja-semifinaalin järjestämisen muistilista</t>
  </si>
  <si>
    <t>Kunniakirjat kilpailijoille ja yhteistyökumppaneille</t>
  </si>
  <si>
    <t>2.2 Kilpailutarvikkeet</t>
  </si>
  <si>
    <t>2.4 Kilpailija työskentelyalue</t>
  </si>
  <si>
    <t>2.5 Ensiaputarvikkeet ja työturvallisuus</t>
  </si>
  <si>
    <t>2.6 Testaukset ennen kilpailuja</t>
  </si>
  <si>
    <t>2.7 Ohjeistus valmiiksi</t>
  </si>
  <si>
    <t>2.8 Kilpailijoiden ohjeet ja tehtävät</t>
  </si>
  <si>
    <t>2.9 Kilpailualueen järjestely</t>
  </si>
  <si>
    <t>Perehdytys kilpailutehtävään ja arviointiin</t>
  </si>
  <si>
    <t>1.1 Taitajasäännöt</t>
  </si>
  <si>
    <t>1.2 Tuomarien valinta</t>
  </si>
  <si>
    <t>1.3 Tilavaraukset</t>
  </si>
  <si>
    <t>1.4 Koneet, tarvikkeet, laitteet</t>
  </si>
  <si>
    <t xml:space="preserve">1.5 Kilpailupaikka </t>
  </si>
  <si>
    <t>3.2 Tuomarit</t>
  </si>
  <si>
    <t>3.3 Kilpailijan ilmoittautuminen</t>
  </si>
  <si>
    <t>3.5 Tehtävän ohjeistus</t>
  </si>
  <si>
    <t>3.6 Yhteisesti käytettävät laitteet</t>
  </si>
  <si>
    <t>3.7 Tutustuminen kilpailualueeseen</t>
  </si>
  <si>
    <t>3.8 Kilpailijan omat työvälineet</t>
  </si>
  <si>
    <t>3.9 Kilpailutehtävän tutustumisaika</t>
  </si>
  <si>
    <t>3.10 Kilpailupaikan arvonta</t>
  </si>
  <si>
    <t>Informoi tapahtumasta oppilaitoksen markkinointivastaavaa hyvissä ajoin ennen kilpailuja.</t>
  </si>
  <si>
    <t>Kilpailijan nimen saa vaihtaa vaikka kilpailun aamuna, kunhan se tehdään ennen kuin kilpailu alkaa. Lisäkilpailijoita ei voi tulle enää listoille.</t>
  </si>
  <si>
    <t>3.1 Kilpailijat</t>
  </si>
  <si>
    <t>3.4 Yleisinfo kilpailijoille</t>
  </si>
  <si>
    <t>Selkeät opasteet kilpailijoille ja muulle oppilaitoksen väelle</t>
  </si>
  <si>
    <t>Taitajasäännöt tulostettu - löydät sieltä keskeiset sisällöt, muistaen, että tämän vuoden semifinaalien osalta sääntöjä sovelletaan. Muuttuneista säännöistä tiedottaa lajivastaava.</t>
  </si>
  <si>
    <t>ks. Säännöt 7.10.2. Tuomarien määrä sovitaan lajikohtaisesti. Semifinaalikoordinaattori ja lajivastaava tiedottavat.</t>
  </si>
  <si>
    <t>Tee hyvissä ajoin tarvike- ja konelistaus ja määritä ne tarvikkeet jotka kilpailija tuo tullessaan.</t>
  </si>
  <si>
    <t>Neuvottele tilavarauksista hyvissä ajoin oppilaitoksen sisällä opetusjärjestelyjen varmistumiseksi.</t>
  </si>
  <si>
    <t>Huolehdi hyvissä ajoin, että kilpailupaikat ovat kunnossa ja laadultaan tasapuoliset.</t>
  </si>
  <si>
    <t>1.6 Tiedotus ja markkinointi</t>
  </si>
  <si>
    <t>Oppilaitos vastaa oman kilpailijan vakuutuksista. Sinä vastaat semifinaalien laiteturvallisuudesta.</t>
  </si>
  <si>
    <t>1.7 Vakuutukset</t>
  </si>
  <si>
    <t>1.8 Avustavat opet ja opiskelijat</t>
  </si>
  <si>
    <t>1.9 Yhteistyökumppanit</t>
  </si>
  <si>
    <t>1.10 Ilmoittautuneiden lista</t>
  </si>
  <si>
    <t>Oman alueen työpaikat ja hankintayritykset. Lajivastaavan solmimat yhteistyösopimukset kannattaa ulottaa myös semifinaaleja koskeviksi</t>
  </si>
  <si>
    <t>1.11 Valokuvausluvat</t>
  </si>
  <si>
    <t>Opastepohjat löydät taitaja.fi-verkkosivuilta, materiaalit ja ohjeet -osiosta.</t>
  </si>
  <si>
    <t>1.12 Diplomit ja palkinnot</t>
  </si>
  <si>
    <t>1.13 Opasteet</t>
  </si>
  <si>
    <t>Oma vastuu tilojen siisteydestä, lisäapua siistijöiltä (ennakoi asia).</t>
  </si>
  <si>
    <t>Selkeästi lajiteltuna joko kilpailijakohtaisesti tai erikseen haettavasta paikasta + huomioi varatarvikkeiden määrä.</t>
  </si>
  <si>
    <t>Oltava kaikille mahdollisimman tasapuolinen järjestelyiltään. Valaistus, etäisyydet tarvikkeisiin jne.</t>
  </si>
  <si>
    <t>Tarkista ensiapukaapin sisältö ja ennakoi mahdolliset vaaratilanteet.</t>
  </si>
  <si>
    <t>Testaa ja huolla yhteisessä käytössä olevat koneet ja laitteet.</t>
  </si>
  <si>
    <t>Monistettuna ja valmiina hyvissä ajoin ennen kilpailuja.</t>
  </si>
  <si>
    <t>Yleisohjeet selkeästi esille kilpailutilaan ja käytäville.</t>
  </si>
  <si>
    <t>Selkeästi esille kilpailutilaan ja käytäville.</t>
  </si>
  <si>
    <t>Päätuomari perehdyttää tuomarit jo ennakolta arviointiin.</t>
  </si>
  <si>
    <t>Henkilöllisyyden toteaminen, mahd. luvat (työturvallisuus, hygienia, ym), ruoka-allergiat.</t>
  </si>
  <si>
    <t>Tehtävän kuvaus, arviointiperusteet pääpiirteissään, omien työkalujen ja tarvikkeiden käyttö, yhteiset koneet ja laitteet.</t>
  </si>
  <si>
    <t>Anna tarvittaessa opastus koneiden ja laitteiden oikeasta ja turvallisesta käytöstä.</t>
  </si>
  <si>
    <t>Varaa riittävästi aikaa laittaa oma kilpailupaikka aloituskuntoon (pienentää kilpailujännitystä).</t>
  </si>
  <si>
    <t>Tuomarit tarkastavat, että kilpailuvarustus on ohjeistuksen mukainen.</t>
  </si>
  <si>
    <t>Yhteisen infon jälkeen kilpailijalle omaa aikaa tutustua tehtävään.</t>
  </si>
  <si>
    <t>3.11 Tarjoilut kilpailupäivänä</t>
  </si>
  <si>
    <t>3.12 Palaute kilpailijoille</t>
  </si>
  <si>
    <t>3.13 Tulosten julkaiseminen</t>
  </si>
  <si>
    <t>3.14 Vastalausemenettely</t>
  </si>
  <si>
    <t>Yksi vuorokausi epävirallisten tulosten julkistamisesta, viikonlopun päiviä ei lasketa vuorokausipäiviin.</t>
  </si>
  <si>
    <t>Kilpailuljin CIS henkilö lähettää osallistujille tulokset heti, kun hän on saanut ne ajettua järjestelmään ja suorittanut tarvittavat tarkastukset.</t>
  </si>
  <si>
    <t>On tärkeää, että jokainen kilpailija tulee huomioiduksi ja saa positiivisen palautteen työstä.</t>
  </si>
  <si>
    <t>Oppilaitoksen markkinointi ja viestintäosasto hoitaa.</t>
  </si>
  <si>
    <t>2.3 Esteetön kulku</t>
  </si>
  <si>
    <t>Huomioi, että kilpailutilassa voi liikkua esteettä. Rajaa kilpailualue muilta opiskelijoilta/oppilaitoksen toimijoilta.</t>
  </si>
  <si>
    <t>Kilpailijat perehdytetään tehtävään ja kilpailun kulkuun kilpailupäivän aluksi etänä (esim. Teams). Perehdyttämisestä huolehtii päätuomari/lajivastaava.</t>
  </si>
  <si>
    <t>Arvotaan päivän alkaessa mikäli kilpailijoita on lajissa useita.</t>
  </si>
  <si>
    <t>Kilpailualueelle varataan kilpailijoille juomaa sekä pientä purtavaa. Tarjotaan lounas kilpailijalle ja huoltajalle.</t>
  </si>
  <si>
    <t>Sähköpostilla: lopputulokset, lyhyt kuvaus kilpailuista ja kehuja jakelulistalla oleville kilpailun jälkeen.</t>
  </si>
  <si>
    <t>Toimijoiden esittelyt, aikataulu, työskentelyajat, tauot, WC:t, tupakkapaikat, kilpailuajan kulumisesta ilmoittaminen jne. yhteisessä aloituksessa (esim. Teams).</t>
  </si>
  <si>
    <t>Skills toimittaa esitäytetyn pohjan, johon merkitään kilpailijan tiedot, tulostetaan paksummalle paperille ja annetaan kilpailijalle päivän päättyttyä.</t>
  </si>
  <si>
    <t>Taitaja-organisaatio ja Skills Finland on yhdessä todennut, että semifinaalien osalta kilpailijoilta ei ole tarpeen pyytää erillistä kuvauslupaa. Semifinaali-ilmoittautumisen yhteydessä opiskelija on antanut luvan nimen julkaisuun ja kuvien käyttöön. Kilpailijoita on hyvä muistuttaa asiasta ennen semifinaalin alkua. Jos lajissa on ulkopuolisia asiakkaita, tulee heiltä pyytää erillinen kuvauslupa. Lomakkeen saat Taitaja-toimistosta: johanna.pelkonen@osao.fi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</si>
</sst>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 _€_-;\-* #,##0\ _€_-;_-* &quot;-&quot;\ _€_-;_-@_-"/>
    <numFmt numFmtId="165" formatCode="#,##0_ ;\-#,##0\ "/>
  </numFmts>
  <fonts count="13" x14ac:knownFonts="1">
    <font>
      <sz val="11"/>
      <color theme="1"/>
      <name val="Calibri"/>
      <family val="2"/>
      <scheme val="minor"/>
    </font>
    <font>
      <sz val="10"/>
      <name val="Arial"/>
      <family val="2"/>
    </font>
    <font>
      <b/>
      <sz val="10"/>
      <name val="Arial"/>
      <family val="2"/>
    </font>
    <font>
      <sz val="11"/>
      <color theme="0"/>
      <name val="Calibri"/>
      <family val="2"/>
      <scheme val="minor"/>
    </font>
    <font>
      <sz val="10"/>
      <color theme="1"/>
      <name val="Arial"/>
      <family val="2"/>
    </font>
    <font>
      <sz val="10"/>
      <color rgb="FFFF0000"/>
      <name val="Arial"/>
      <family val="2"/>
    </font>
    <font>
      <sz val="16"/>
      <color theme="0"/>
      <name val="Arial"/>
      <family val="2"/>
    </font>
    <font>
      <b/>
      <sz val="16"/>
      <color theme="0"/>
      <name val="Arial"/>
      <family val="2"/>
    </font>
    <font>
      <sz val="10"/>
      <color theme="0"/>
      <name val="Arial"/>
      <family val="2"/>
    </font>
    <font>
      <b/>
      <sz val="12"/>
      <color theme="0"/>
      <name val="Arial"/>
      <family val="2"/>
    </font>
    <font>
      <b/>
      <sz val="10"/>
      <color theme="0"/>
      <name val="Arial"/>
      <family val="2"/>
    </font>
    <font>
      <b/>
      <sz val="14"/>
      <color theme="0"/>
      <name val="Arial"/>
      <family val="2"/>
    </font>
    <font>
      <sz val="11"/>
      <color theme="0"/>
      <name val="Arial"/>
      <family val="2"/>
    </font>
  </fonts>
  <fills count="6">
    <fill>
      <patternFill patternType="none"/>
    </fill>
    <fill>
      <patternFill patternType="gray125"/>
    </fill>
    <fill>
      <patternFill patternType="solid">
        <fgColor theme="0" tint="-0.34998626667073579"/>
        <bgColor indexed="64"/>
      </patternFill>
    </fill>
    <fill>
      <patternFill patternType="solid">
        <fgColor theme="0" tint="-4.9989318521683403E-2"/>
        <bgColor indexed="64"/>
      </patternFill>
    </fill>
    <fill>
      <patternFill patternType="solid">
        <fgColor rgb="FF0070C0"/>
        <bgColor indexed="64"/>
      </patternFill>
    </fill>
    <fill>
      <patternFill patternType="solid">
        <fgColor rgb="FFFFFF00"/>
        <bgColor indexed="64"/>
      </patternFill>
    </fill>
  </fills>
  <borders count="10">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48">
    <xf numFmtId="0" fontId="0" fillId="0" borderId="0" xfId="0"/>
    <xf numFmtId="0" fontId="4" fillId="0" borderId="0" xfId="0" applyFont="1" applyFill="1" applyAlignment="1">
      <alignment horizontal="left" vertical="center"/>
    </xf>
    <xf numFmtId="49" fontId="1" fillId="2" borderId="0" xfId="0" applyNumberFormat="1" applyFont="1" applyFill="1" applyAlignment="1">
      <alignment horizontal="left" vertical="center" wrapText="1"/>
    </xf>
    <xf numFmtId="0" fontId="2" fillId="2" borderId="1" xfId="0" applyFont="1" applyFill="1" applyBorder="1" applyAlignment="1">
      <alignment horizontal="left" vertical="center" wrapText="1"/>
    </xf>
    <xf numFmtId="0" fontId="2" fillId="3" borderId="2" xfId="0" applyFont="1" applyFill="1" applyBorder="1" applyAlignment="1">
      <alignment horizontal="left" vertical="center" wrapText="1"/>
    </xf>
    <xf numFmtId="0" fontId="4" fillId="0" borderId="0" xfId="0" applyFont="1" applyFill="1" applyAlignment="1">
      <alignment horizontal="left" vertical="center" wrapText="1"/>
    </xf>
    <xf numFmtId="0" fontId="1" fillId="0" borderId="0" xfId="0" applyFont="1" applyFill="1" applyAlignment="1">
      <alignment horizontal="left" vertical="center"/>
    </xf>
    <xf numFmtId="1" fontId="1" fillId="0" borderId="3" xfId="0" applyNumberFormat="1" applyFont="1" applyFill="1" applyBorder="1" applyAlignment="1">
      <alignment horizontal="center" vertical="center" wrapText="1"/>
    </xf>
    <xf numFmtId="0" fontId="5" fillId="0" borderId="0" xfId="0" applyFont="1" applyFill="1" applyAlignment="1">
      <alignment horizontal="left" vertical="center"/>
    </xf>
    <xf numFmtId="0" fontId="2" fillId="0" borderId="0" xfId="0" applyFont="1" applyFill="1" applyBorder="1" applyAlignment="1">
      <alignment horizontal="left" vertical="center" wrapText="1"/>
    </xf>
    <xf numFmtId="0" fontId="1" fillId="0" borderId="0" xfId="0" applyFont="1" applyFill="1" applyBorder="1" applyAlignment="1">
      <alignment horizontal="left" vertical="center"/>
    </xf>
    <xf numFmtId="49" fontId="1" fillId="0" borderId="0" xfId="0" applyNumberFormat="1" applyFont="1" applyFill="1" applyBorder="1" applyAlignment="1">
      <alignment horizontal="left" vertical="center"/>
    </xf>
    <xf numFmtId="1" fontId="1" fillId="0" borderId="0" xfId="0" applyNumberFormat="1" applyFont="1" applyFill="1" applyBorder="1" applyAlignment="1">
      <alignment horizontal="left" vertical="center" wrapText="1"/>
    </xf>
    <xf numFmtId="0" fontId="1" fillId="0" borderId="0" xfId="0" applyFont="1" applyFill="1" applyBorder="1" applyAlignment="1">
      <alignment horizontal="left" vertical="center" wrapText="1"/>
    </xf>
    <xf numFmtId="1" fontId="1" fillId="0" borderId="0" xfId="0" applyNumberFormat="1" applyFont="1" applyFill="1" applyBorder="1" applyAlignment="1">
      <alignment horizontal="left" vertical="center"/>
    </xf>
    <xf numFmtId="49" fontId="1" fillId="0" borderId="0" xfId="0" applyNumberFormat="1" applyFont="1" applyFill="1" applyAlignment="1">
      <alignment horizontal="left" vertical="center"/>
    </xf>
    <xf numFmtId="1" fontId="1" fillId="0" borderId="0" xfId="0" applyNumberFormat="1" applyFont="1" applyFill="1" applyAlignment="1">
      <alignment horizontal="left" vertical="center"/>
    </xf>
    <xf numFmtId="49" fontId="4" fillId="0" borderId="0" xfId="0" applyNumberFormat="1" applyFont="1" applyAlignment="1">
      <alignment horizontal="left" vertical="center"/>
    </xf>
    <xf numFmtId="0" fontId="5" fillId="0" borderId="0" xfId="0" applyFont="1" applyAlignment="1">
      <alignment horizontal="left" vertical="center"/>
    </xf>
    <xf numFmtId="0" fontId="4" fillId="0" borderId="0" xfId="0" applyFont="1" applyAlignment="1">
      <alignment horizontal="left" vertical="center"/>
    </xf>
    <xf numFmtId="1" fontId="4" fillId="0" borderId="0" xfId="0" applyNumberFormat="1" applyFont="1" applyAlignment="1">
      <alignment horizontal="left" vertical="center"/>
    </xf>
    <xf numFmtId="1" fontId="2" fillId="2" borderId="1" xfId="0" applyNumberFormat="1" applyFont="1" applyFill="1" applyBorder="1" applyAlignment="1">
      <alignment horizontal="left" vertical="center" wrapText="1"/>
    </xf>
    <xf numFmtId="49" fontId="2" fillId="2" borderId="1" xfId="0" applyNumberFormat="1" applyFont="1" applyFill="1" applyBorder="1" applyAlignment="1">
      <alignment horizontal="left" vertical="center" wrapText="1"/>
    </xf>
    <xf numFmtId="0" fontId="6" fillId="0" borderId="0" xfId="0" applyFont="1" applyFill="1" applyAlignment="1">
      <alignment horizontal="left" vertical="center"/>
    </xf>
    <xf numFmtId="0" fontId="8" fillId="0" borderId="0" xfId="0" applyFont="1" applyFill="1" applyAlignment="1">
      <alignment horizontal="left" vertical="center"/>
    </xf>
    <xf numFmtId="0" fontId="6" fillId="4" borderId="0" xfId="0" applyFont="1" applyFill="1" applyAlignment="1">
      <alignment horizontal="left" vertical="center"/>
    </xf>
    <xf numFmtId="0" fontId="7" fillId="4" borderId="0" xfId="0" applyFont="1" applyFill="1" applyAlignment="1">
      <alignment horizontal="left" vertical="center"/>
    </xf>
    <xf numFmtId="0" fontId="8" fillId="4" borderId="0" xfId="0" applyFont="1" applyFill="1" applyAlignment="1">
      <alignment horizontal="right" vertical="center"/>
    </xf>
    <xf numFmtId="165" fontId="9" fillId="4" borderId="0" xfId="0" applyNumberFormat="1" applyFont="1" applyFill="1" applyAlignment="1">
      <alignment horizontal="center" vertical="center"/>
    </xf>
    <xf numFmtId="49" fontId="8" fillId="4" borderId="0" xfId="0" applyNumberFormat="1" applyFont="1" applyFill="1" applyAlignment="1">
      <alignment horizontal="left" vertical="center"/>
    </xf>
    <xf numFmtId="0" fontId="10" fillId="4" borderId="0" xfId="0" applyFont="1" applyFill="1" applyAlignment="1">
      <alignment horizontal="left" vertical="center"/>
    </xf>
    <xf numFmtId="0" fontId="8" fillId="4" borderId="0" xfId="0" applyFont="1" applyFill="1" applyAlignment="1">
      <alignment horizontal="left" vertical="center"/>
    </xf>
    <xf numFmtId="164" fontId="8" fillId="4" borderId="0" xfId="0" applyNumberFormat="1" applyFont="1" applyFill="1" applyAlignment="1">
      <alignment horizontal="left" vertical="center"/>
    </xf>
    <xf numFmtId="1" fontId="9" fillId="4" borderId="0" xfId="0" applyNumberFormat="1" applyFont="1" applyFill="1" applyAlignment="1">
      <alignment horizontal="center" vertical="center"/>
    </xf>
    <xf numFmtId="9" fontId="9" fillId="4" borderId="0" xfId="0" applyNumberFormat="1" applyFont="1" applyFill="1" applyAlignment="1">
      <alignment horizontal="center" vertical="center"/>
    </xf>
    <xf numFmtId="0" fontId="2" fillId="5" borderId="3" xfId="0" applyFont="1" applyFill="1" applyBorder="1" applyAlignment="1">
      <alignment horizontal="left" vertical="center" wrapText="1"/>
    </xf>
    <xf numFmtId="0" fontId="1" fillId="5" borderId="3" xfId="0" applyFont="1" applyFill="1" applyBorder="1" applyAlignment="1">
      <alignment horizontal="left" vertical="center" wrapText="1"/>
    </xf>
    <xf numFmtId="0" fontId="2" fillId="0" borderId="3" xfId="0" applyFont="1" applyFill="1" applyBorder="1" applyAlignment="1">
      <alignment horizontal="left" vertical="center"/>
    </xf>
    <xf numFmtId="0" fontId="1" fillId="0" borderId="3" xfId="0" applyFont="1" applyFill="1" applyBorder="1" applyAlignment="1">
      <alignment horizontal="left" vertical="center"/>
    </xf>
    <xf numFmtId="0" fontId="1" fillId="0" borderId="3" xfId="0" applyFont="1" applyFill="1" applyBorder="1" applyAlignment="1">
      <alignment horizontal="left" vertical="center" wrapText="1"/>
    </xf>
    <xf numFmtId="0" fontId="2" fillId="0" borderId="3" xfId="0" applyFont="1" applyFill="1" applyBorder="1" applyAlignment="1">
      <alignment horizontal="left" vertical="center" wrapText="1"/>
    </xf>
    <xf numFmtId="0" fontId="11" fillId="4" borderId="6" xfId="0" applyFont="1" applyFill="1" applyBorder="1" applyAlignment="1">
      <alignment horizontal="left" vertical="center"/>
    </xf>
    <xf numFmtId="0" fontId="3" fillId="4" borderId="7" xfId="0" applyFont="1" applyFill="1" applyBorder="1" applyAlignment="1">
      <alignment vertical="center"/>
    </xf>
    <xf numFmtId="0" fontId="3" fillId="4" borderId="8" xfId="0" applyFont="1" applyFill="1" applyBorder="1" applyAlignment="1">
      <alignment vertical="center"/>
    </xf>
    <xf numFmtId="0" fontId="11" fillId="4" borderId="4" xfId="0" applyFont="1" applyFill="1" applyBorder="1" applyAlignment="1">
      <alignment horizontal="left" vertical="center" wrapText="1"/>
    </xf>
    <xf numFmtId="0" fontId="12" fillId="4" borderId="5" xfId="0" applyFont="1" applyFill="1" applyBorder="1" applyAlignment="1">
      <alignment horizontal="left" vertical="center"/>
    </xf>
    <xf numFmtId="0" fontId="3" fillId="4" borderId="5" xfId="0" applyFont="1" applyFill="1" applyBorder="1" applyAlignment="1">
      <alignment vertical="center"/>
    </xf>
    <xf numFmtId="0" fontId="3" fillId="4" borderId="9" xfId="0" applyFont="1" applyFill="1" applyBorder="1" applyAlignment="1">
      <alignment vertical="center"/>
    </xf>
  </cellXfs>
  <cellStyles count="1">
    <cellStyle name="Normaali" xfId="0" builtinId="0"/>
  </cellStyles>
  <dxfs count="0"/>
  <tableStyles count="0" defaultTableStyle="TableStyleMedium9" defaultPivotStyle="PivotStyleLight16"/>
  <colors>
    <mruColors>
      <color rgb="FFFF74C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te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82"/>
  <sheetViews>
    <sheetView tabSelected="1" zoomScale="90" zoomScaleNormal="90" workbookViewId="0">
      <selection activeCell="F17" sqref="F17"/>
    </sheetView>
  </sheetViews>
  <sheetFormatPr defaultColWidth="9.08984375" defaultRowHeight="12.5" x14ac:dyDescent="0.35"/>
  <cols>
    <col min="1" max="1" width="35.90625" style="17" customWidth="1"/>
    <col min="2" max="2" width="33" style="17" hidden="1" customWidth="1"/>
    <col min="3" max="3" width="52.36328125" style="19" customWidth="1"/>
    <col min="4" max="4" width="24.36328125" style="19" hidden="1" customWidth="1"/>
    <col min="5" max="5" width="18.08984375" style="19" hidden="1" customWidth="1"/>
    <col min="6" max="6" width="122" style="19" customWidth="1"/>
    <col min="7" max="7" width="10.6328125" style="20" customWidth="1"/>
    <col min="8" max="16384" width="9.08984375" style="1"/>
  </cols>
  <sheetData>
    <row r="1" spans="1:7" s="23" customFormat="1" ht="20" x14ac:dyDescent="0.35">
      <c r="A1" s="25"/>
      <c r="B1" s="26"/>
      <c r="C1" s="26"/>
      <c r="D1" s="26"/>
      <c r="E1" s="25"/>
      <c r="F1" s="27" t="s">
        <v>27</v>
      </c>
      <c r="G1" s="28">
        <v>46</v>
      </c>
    </row>
    <row r="2" spans="1:7" s="24" customFormat="1" ht="20" x14ac:dyDescent="0.35">
      <c r="A2" s="26" t="s">
        <v>56</v>
      </c>
      <c r="B2" s="29"/>
      <c r="C2" s="30"/>
      <c r="D2" s="30"/>
      <c r="E2" s="31"/>
      <c r="F2" s="27" t="s">
        <v>12</v>
      </c>
      <c r="G2" s="33">
        <f>SUM(G5:G46)</f>
        <v>0</v>
      </c>
    </row>
    <row r="3" spans="1:7" s="24" customFormat="1" ht="12.75" customHeight="1" thickBot="1" x14ac:dyDescent="0.4">
      <c r="A3" s="32"/>
      <c r="B3" s="32"/>
      <c r="C3" s="31"/>
      <c r="D3" s="31"/>
      <c r="E3" s="31"/>
      <c r="F3" s="27" t="s">
        <v>13</v>
      </c>
      <c r="G3" s="34">
        <f>SUM(G2/G1)</f>
        <v>0</v>
      </c>
    </row>
    <row r="4" spans="1:7" s="5" customFormat="1" ht="35.25" customHeight="1" thickBot="1" x14ac:dyDescent="0.4">
      <c r="A4" s="22" t="s">
        <v>21</v>
      </c>
      <c r="B4" s="2" t="s">
        <v>18</v>
      </c>
      <c r="C4" s="3" t="s">
        <v>19</v>
      </c>
      <c r="D4" s="3" t="s">
        <v>28</v>
      </c>
      <c r="E4" s="4" t="s">
        <v>0</v>
      </c>
      <c r="F4" s="3" t="s">
        <v>20</v>
      </c>
      <c r="G4" s="21" t="s">
        <v>11</v>
      </c>
    </row>
    <row r="5" spans="1:7" s="24" customFormat="1" ht="18" customHeight="1" x14ac:dyDescent="0.35">
      <c r="A5" s="41" t="s">
        <v>49</v>
      </c>
      <c r="B5" s="42"/>
      <c r="C5" s="42"/>
      <c r="D5" s="42"/>
      <c r="E5" s="42"/>
      <c r="F5" s="42"/>
      <c r="G5" s="43"/>
    </row>
    <row r="6" spans="1:7" s="6" customFormat="1" ht="31" customHeight="1" x14ac:dyDescent="0.35">
      <c r="A6" s="37" t="s">
        <v>66</v>
      </c>
      <c r="B6" s="37" t="s">
        <v>22</v>
      </c>
      <c r="C6" s="38" t="s">
        <v>5</v>
      </c>
      <c r="D6" s="38"/>
      <c r="E6" s="37"/>
      <c r="F6" s="39" t="s">
        <v>84</v>
      </c>
      <c r="G6" s="7">
        <v>0</v>
      </c>
    </row>
    <row r="7" spans="1:7" s="6" customFormat="1" ht="18" customHeight="1" x14ac:dyDescent="0.35">
      <c r="A7" s="40" t="s">
        <v>67</v>
      </c>
      <c r="B7" s="37" t="s">
        <v>22</v>
      </c>
      <c r="C7" s="39" t="s">
        <v>36</v>
      </c>
      <c r="D7" s="39"/>
      <c r="E7" s="39"/>
      <c r="F7" s="39" t="s">
        <v>85</v>
      </c>
      <c r="G7" s="7">
        <v>0</v>
      </c>
    </row>
    <row r="8" spans="1:7" s="6" customFormat="1" ht="26.25" customHeight="1" x14ac:dyDescent="0.35">
      <c r="A8" s="40" t="s">
        <v>68</v>
      </c>
      <c r="B8" s="37" t="s">
        <v>22</v>
      </c>
      <c r="C8" s="39" t="s">
        <v>6</v>
      </c>
      <c r="D8" s="39"/>
      <c r="E8" s="39"/>
      <c r="F8" s="39" t="s">
        <v>87</v>
      </c>
      <c r="G8" s="7">
        <v>0</v>
      </c>
    </row>
    <row r="9" spans="1:7" s="6" customFormat="1" ht="18" customHeight="1" x14ac:dyDescent="0.35">
      <c r="A9" s="40" t="s">
        <v>69</v>
      </c>
      <c r="B9" s="37" t="s">
        <v>22</v>
      </c>
      <c r="C9" s="39" t="s">
        <v>31</v>
      </c>
      <c r="D9" s="39"/>
      <c r="E9" s="39"/>
      <c r="F9" s="39" t="s">
        <v>86</v>
      </c>
      <c r="G9" s="7">
        <v>0</v>
      </c>
    </row>
    <row r="10" spans="1:7" s="6" customFormat="1" ht="18" customHeight="1" x14ac:dyDescent="0.35">
      <c r="A10" s="40" t="s">
        <v>70</v>
      </c>
      <c r="B10" s="37" t="s">
        <v>22</v>
      </c>
      <c r="C10" s="39" t="s">
        <v>30</v>
      </c>
      <c r="D10" s="39"/>
      <c r="E10" s="39"/>
      <c r="F10" s="39" t="s">
        <v>88</v>
      </c>
      <c r="G10" s="7">
        <v>0</v>
      </c>
    </row>
    <row r="11" spans="1:7" s="6" customFormat="1" ht="18" customHeight="1" x14ac:dyDescent="0.35">
      <c r="A11" s="40" t="s">
        <v>89</v>
      </c>
      <c r="B11" s="37" t="s">
        <v>22</v>
      </c>
      <c r="C11" s="39" t="s">
        <v>29</v>
      </c>
      <c r="D11" s="39"/>
      <c r="E11" s="39"/>
      <c r="F11" s="39" t="s">
        <v>79</v>
      </c>
      <c r="G11" s="7">
        <v>0</v>
      </c>
    </row>
    <row r="12" spans="1:7" s="6" customFormat="1" ht="18" customHeight="1" x14ac:dyDescent="0.35">
      <c r="A12" s="40" t="s">
        <v>91</v>
      </c>
      <c r="B12" s="37" t="s">
        <v>22</v>
      </c>
      <c r="C12" s="38" t="s">
        <v>25</v>
      </c>
      <c r="D12" s="38"/>
      <c r="E12" s="38"/>
      <c r="F12" s="38" t="s">
        <v>90</v>
      </c>
      <c r="G12" s="7">
        <v>0</v>
      </c>
    </row>
    <row r="13" spans="1:7" s="6" customFormat="1" ht="18" customHeight="1" x14ac:dyDescent="0.35">
      <c r="A13" s="40" t="s">
        <v>92</v>
      </c>
      <c r="B13" s="37" t="s">
        <v>22</v>
      </c>
      <c r="C13" s="39" t="s">
        <v>32</v>
      </c>
      <c r="D13" s="39"/>
      <c r="E13" s="39"/>
      <c r="F13" s="39" t="s">
        <v>33</v>
      </c>
      <c r="G13" s="7">
        <v>0</v>
      </c>
    </row>
    <row r="14" spans="1:7" s="6" customFormat="1" ht="18" customHeight="1" x14ac:dyDescent="0.35">
      <c r="A14" s="40" t="s">
        <v>93</v>
      </c>
      <c r="B14" s="37" t="s">
        <v>22</v>
      </c>
      <c r="C14" s="39" t="s">
        <v>14</v>
      </c>
      <c r="D14" s="39"/>
      <c r="E14" s="39"/>
      <c r="F14" s="39" t="s">
        <v>95</v>
      </c>
      <c r="G14" s="7">
        <v>0</v>
      </c>
    </row>
    <row r="15" spans="1:7" s="6" customFormat="1" ht="18" customHeight="1" x14ac:dyDescent="0.35">
      <c r="A15" s="40" t="s">
        <v>94</v>
      </c>
      <c r="B15" s="37" t="s">
        <v>22</v>
      </c>
      <c r="C15" s="39" t="s">
        <v>35</v>
      </c>
      <c r="D15" s="39"/>
      <c r="E15" s="39"/>
      <c r="F15" s="39" t="s">
        <v>80</v>
      </c>
      <c r="G15" s="7">
        <v>0</v>
      </c>
    </row>
    <row r="16" spans="1:7" s="6" customFormat="1" ht="55" customHeight="1" x14ac:dyDescent="0.35">
      <c r="A16" s="40" t="s">
        <v>96</v>
      </c>
      <c r="B16" s="37" t="s">
        <v>22</v>
      </c>
      <c r="C16" s="38" t="s">
        <v>26</v>
      </c>
      <c r="D16" s="38"/>
      <c r="E16" s="38"/>
      <c r="F16" s="39" t="s">
        <v>131</v>
      </c>
      <c r="G16" s="7">
        <v>0</v>
      </c>
    </row>
    <row r="17" spans="1:7" s="6" customFormat="1" ht="18" customHeight="1" x14ac:dyDescent="0.35">
      <c r="A17" s="40" t="s">
        <v>98</v>
      </c>
      <c r="B17" s="37"/>
      <c r="C17" s="39" t="s">
        <v>57</v>
      </c>
      <c r="D17" s="39"/>
      <c r="E17" s="39"/>
      <c r="F17" s="39" t="s">
        <v>130</v>
      </c>
      <c r="G17" s="7">
        <v>0</v>
      </c>
    </row>
    <row r="18" spans="1:7" s="6" customFormat="1" ht="25.5" customHeight="1" x14ac:dyDescent="0.35">
      <c r="A18" s="40" t="s">
        <v>99</v>
      </c>
      <c r="B18" s="37" t="s">
        <v>22</v>
      </c>
      <c r="C18" s="39" t="s">
        <v>83</v>
      </c>
      <c r="D18" s="39"/>
      <c r="E18" s="39"/>
      <c r="F18" s="39" t="s">
        <v>97</v>
      </c>
      <c r="G18" s="7">
        <v>0</v>
      </c>
    </row>
    <row r="19" spans="1:7" s="24" customFormat="1" ht="18" customHeight="1" x14ac:dyDescent="0.35">
      <c r="A19" s="44" t="s">
        <v>44</v>
      </c>
      <c r="B19" s="45"/>
      <c r="C19" s="45"/>
      <c r="D19" s="46"/>
      <c r="E19" s="46"/>
      <c r="F19" s="46"/>
      <c r="G19" s="47"/>
    </row>
    <row r="20" spans="1:7" s="6" customFormat="1" ht="18" customHeight="1" x14ac:dyDescent="0.35">
      <c r="A20" s="40" t="s">
        <v>45</v>
      </c>
      <c r="B20" s="37" t="s">
        <v>22</v>
      </c>
      <c r="C20" s="39" t="s">
        <v>8</v>
      </c>
      <c r="D20" s="39"/>
      <c r="E20" s="39"/>
      <c r="F20" s="39" t="s">
        <v>100</v>
      </c>
      <c r="G20" s="7">
        <v>0</v>
      </c>
    </row>
    <row r="21" spans="1:7" s="6" customFormat="1" ht="18" customHeight="1" x14ac:dyDescent="0.35">
      <c r="A21" s="40" t="s">
        <v>58</v>
      </c>
      <c r="B21" s="37"/>
      <c r="C21" s="39" t="s">
        <v>46</v>
      </c>
      <c r="D21" s="39"/>
      <c r="E21" s="39"/>
      <c r="F21" s="39" t="s">
        <v>101</v>
      </c>
      <c r="G21" s="7">
        <v>0</v>
      </c>
    </row>
    <row r="22" spans="1:7" s="6" customFormat="1" ht="18" customHeight="1" x14ac:dyDescent="0.35">
      <c r="A22" s="40" t="s">
        <v>123</v>
      </c>
      <c r="B22" s="37" t="s">
        <v>22</v>
      </c>
      <c r="C22" s="39" t="s">
        <v>37</v>
      </c>
      <c r="D22" s="39"/>
      <c r="E22" s="39"/>
      <c r="F22" s="39" t="s">
        <v>124</v>
      </c>
      <c r="G22" s="7">
        <v>0</v>
      </c>
    </row>
    <row r="23" spans="1:7" s="6" customFormat="1" ht="18" customHeight="1" x14ac:dyDescent="0.35">
      <c r="A23" s="40" t="s">
        <v>59</v>
      </c>
      <c r="B23" s="37"/>
      <c r="C23" s="39" t="s">
        <v>38</v>
      </c>
      <c r="D23" s="39"/>
      <c r="E23" s="39"/>
      <c r="F23" s="39" t="s">
        <v>102</v>
      </c>
      <c r="G23" s="7">
        <v>0</v>
      </c>
    </row>
    <row r="24" spans="1:7" s="6" customFormat="1" ht="24.75" customHeight="1" x14ac:dyDescent="0.35">
      <c r="A24" s="40" t="s">
        <v>60</v>
      </c>
      <c r="B24" s="37" t="s">
        <v>22</v>
      </c>
      <c r="C24" s="38" t="s">
        <v>2</v>
      </c>
      <c r="D24" s="38"/>
      <c r="E24" s="38"/>
      <c r="F24" s="38" t="s">
        <v>103</v>
      </c>
      <c r="G24" s="7">
        <v>0</v>
      </c>
    </row>
    <row r="25" spans="1:7" s="6" customFormat="1" ht="18" customHeight="1" x14ac:dyDescent="0.35">
      <c r="A25" s="40" t="s">
        <v>61</v>
      </c>
      <c r="B25" s="37" t="s">
        <v>22</v>
      </c>
      <c r="C25" s="39" t="s">
        <v>7</v>
      </c>
      <c r="D25" s="39"/>
      <c r="E25" s="39"/>
      <c r="F25" s="39" t="s">
        <v>104</v>
      </c>
      <c r="G25" s="7">
        <v>0</v>
      </c>
    </row>
    <row r="26" spans="1:7" s="6" customFormat="1" ht="18" customHeight="1" x14ac:dyDescent="0.35">
      <c r="A26" s="40" t="s">
        <v>62</v>
      </c>
      <c r="B26" s="37" t="s">
        <v>22</v>
      </c>
      <c r="C26" s="39" t="s">
        <v>43</v>
      </c>
      <c r="D26" s="39"/>
      <c r="E26" s="39"/>
      <c r="F26" s="39" t="s">
        <v>105</v>
      </c>
      <c r="G26" s="7">
        <v>0</v>
      </c>
    </row>
    <row r="27" spans="1:7" s="6" customFormat="1" ht="18.75" customHeight="1" x14ac:dyDescent="0.35">
      <c r="A27" s="40" t="s">
        <v>63</v>
      </c>
      <c r="B27" s="37" t="s">
        <v>22</v>
      </c>
      <c r="C27" s="39" t="s">
        <v>15</v>
      </c>
      <c r="D27" s="39"/>
      <c r="E27" s="39"/>
      <c r="F27" s="39" t="s">
        <v>106</v>
      </c>
      <c r="G27" s="7">
        <v>0</v>
      </c>
    </row>
    <row r="28" spans="1:7" s="6" customFormat="1" ht="18" customHeight="1" x14ac:dyDescent="0.35">
      <c r="A28" s="40" t="s">
        <v>64</v>
      </c>
      <c r="B28" s="37" t="s">
        <v>22</v>
      </c>
      <c r="C28" s="39" t="s">
        <v>16</v>
      </c>
      <c r="D28" s="39"/>
      <c r="E28" s="39"/>
      <c r="F28" s="39" t="s">
        <v>107</v>
      </c>
      <c r="G28" s="7">
        <v>0</v>
      </c>
    </row>
    <row r="29" spans="1:7" s="24" customFormat="1" ht="18" customHeight="1" x14ac:dyDescent="0.35">
      <c r="A29" s="44" t="s">
        <v>48</v>
      </c>
      <c r="B29" s="45"/>
      <c r="C29" s="45"/>
      <c r="D29" s="46"/>
      <c r="E29" s="46"/>
      <c r="F29" s="46"/>
      <c r="G29" s="47"/>
    </row>
    <row r="30" spans="1:7" s="6" customFormat="1" ht="30" customHeight="1" x14ac:dyDescent="0.35">
      <c r="A30" s="40" t="s">
        <v>81</v>
      </c>
      <c r="B30" s="37" t="s">
        <v>22</v>
      </c>
      <c r="C30" s="39" t="s">
        <v>65</v>
      </c>
      <c r="D30" s="39"/>
      <c r="E30" s="39"/>
      <c r="F30" s="39" t="s">
        <v>125</v>
      </c>
      <c r="G30" s="7">
        <v>0</v>
      </c>
    </row>
    <row r="31" spans="1:7" s="6" customFormat="1" ht="18" customHeight="1" x14ac:dyDescent="0.35">
      <c r="A31" s="40" t="s">
        <v>71</v>
      </c>
      <c r="B31" s="37" t="s">
        <v>22</v>
      </c>
      <c r="C31" s="39" t="s">
        <v>17</v>
      </c>
      <c r="D31" s="39"/>
      <c r="E31" s="39"/>
      <c r="F31" s="39" t="s">
        <v>108</v>
      </c>
      <c r="G31" s="7">
        <v>0</v>
      </c>
    </row>
    <row r="32" spans="1:7" s="6" customFormat="1" ht="20.25" customHeight="1" x14ac:dyDescent="0.35">
      <c r="A32" s="40" t="s">
        <v>72</v>
      </c>
      <c r="B32" s="40" t="s">
        <v>23</v>
      </c>
      <c r="C32" s="38" t="s">
        <v>39</v>
      </c>
      <c r="D32" s="38"/>
      <c r="E32" s="38"/>
      <c r="F32" s="38" t="s">
        <v>109</v>
      </c>
      <c r="G32" s="7">
        <v>0</v>
      </c>
    </row>
    <row r="33" spans="1:7" s="6" customFormat="1" ht="28.5" customHeight="1" x14ac:dyDescent="0.35">
      <c r="A33" s="40" t="s">
        <v>82</v>
      </c>
      <c r="B33" s="40"/>
      <c r="C33" s="39" t="s">
        <v>41</v>
      </c>
      <c r="D33" s="39"/>
      <c r="E33" s="39"/>
      <c r="F33" s="39" t="s">
        <v>129</v>
      </c>
      <c r="G33" s="7">
        <v>0</v>
      </c>
    </row>
    <row r="34" spans="1:7" s="6" customFormat="1" ht="18" customHeight="1" x14ac:dyDescent="0.35">
      <c r="A34" s="40" t="s">
        <v>73</v>
      </c>
      <c r="B34" s="40"/>
      <c r="C34" s="39" t="s">
        <v>42</v>
      </c>
      <c r="D34" s="39"/>
      <c r="E34" s="39"/>
      <c r="F34" s="39" t="s">
        <v>110</v>
      </c>
      <c r="G34" s="7">
        <v>0</v>
      </c>
    </row>
    <row r="35" spans="1:7" s="6" customFormat="1" ht="18" customHeight="1" x14ac:dyDescent="0.35">
      <c r="A35" s="40" t="s">
        <v>74</v>
      </c>
      <c r="B35" s="40" t="s">
        <v>23</v>
      </c>
      <c r="C35" s="38" t="s">
        <v>4</v>
      </c>
      <c r="D35" s="38"/>
      <c r="E35" s="38"/>
      <c r="F35" s="38" t="s">
        <v>111</v>
      </c>
      <c r="G35" s="7">
        <v>0</v>
      </c>
    </row>
    <row r="36" spans="1:7" s="6" customFormat="1" ht="18" customHeight="1" x14ac:dyDescent="0.35">
      <c r="A36" s="40" t="s">
        <v>75</v>
      </c>
      <c r="B36" s="40" t="s">
        <v>23</v>
      </c>
      <c r="C36" s="39" t="s">
        <v>9</v>
      </c>
      <c r="D36" s="39"/>
      <c r="E36" s="39"/>
      <c r="F36" s="39" t="s">
        <v>112</v>
      </c>
      <c r="G36" s="7">
        <v>0</v>
      </c>
    </row>
    <row r="37" spans="1:7" s="6" customFormat="1" ht="18" customHeight="1" x14ac:dyDescent="0.35">
      <c r="A37" s="40" t="s">
        <v>76</v>
      </c>
      <c r="B37" s="40" t="s">
        <v>23</v>
      </c>
      <c r="C37" s="38" t="s">
        <v>1</v>
      </c>
      <c r="D37" s="38"/>
      <c r="E37" s="38"/>
      <c r="F37" s="38" t="s">
        <v>113</v>
      </c>
      <c r="G37" s="7">
        <v>0</v>
      </c>
    </row>
    <row r="38" spans="1:7" s="6" customFormat="1" ht="18" customHeight="1" x14ac:dyDescent="0.35">
      <c r="A38" s="40" t="s">
        <v>77</v>
      </c>
      <c r="B38" s="40" t="s">
        <v>23</v>
      </c>
      <c r="C38" s="38" t="s">
        <v>3</v>
      </c>
      <c r="D38" s="38"/>
      <c r="E38" s="38"/>
      <c r="F38" s="38" t="s">
        <v>114</v>
      </c>
      <c r="G38" s="7">
        <v>0</v>
      </c>
    </row>
    <row r="39" spans="1:7" s="6" customFormat="1" ht="18" customHeight="1" x14ac:dyDescent="0.35">
      <c r="A39" s="40" t="s">
        <v>78</v>
      </c>
      <c r="B39" s="40" t="s">
        <v>23</v>
      </c>
      <c r="C39" s="39" t="s">
        <v>40</v>
      </c>
      <c r="D39" s="39"/>
      <c r="E39" s="39"/>
      <c r="F39" s="39" t="s">
        <v>126</v>
      </c>
      <c r="G39" s="7">
        <v>0</v>
      </c>
    </row>
    <row r="40" spans="1:7" s="6" customFormat="1" ht="18" customHeight="1" x14ac:dyDescent="0.35">
      <c r="A40" s="40" t="s">
        <v>115</v>
      </c>
      <c r="B40" s="40" t="s">
        <v>23</v>
      </c>
      <c r="C40" s="39" t="s">
        <v>47</v>
      </c>
      <c r="D40" s="36"/>
      <c r="E40" s="36"/>
      <c r="F40" s="39" t="s">
        <v>127</v>
      </c>
      <c r="G40" s="7">
        <v>0</v>
      </c>
    </row>
    <row r="41" spans="1:7" s="6" customFormat="1" ht="18" customHeight="1" x14ac:dyDescent="0.35">
      <c r="A41" s="40" t="s">
        <v>116</v>
      </c>
      <c r="B41" s="35"/>
      <c r="C41" s="39" t="s">
        <v>55</v>
      </c>
      <c r="D41" s="36"/>
      <c r="E41" s="36"/>
      <c r="F41" s="39" t="s">
        <v>121</v>
      </c>
      <c r="G41" s="7">
        <v>0</v>
      </c>
    </row>
    <row r="42" spans="1:7" s="6" customFormat="1" ht="18" customHeight="1" x14ac:dyDescent="0.35">
      <c r="A42" s="40" t="s">
        <v>117</v>
      </c>
      <c r="B42" s="35" t="s">
        <v>23</v>
      </c>
      <c r="C42" s="38" t="s">
        <v>53</v>
      </c>
      <c r="D42" s="38"/>
      <c r="E42" s="38"/>
      <c r="F42" s="38" t="s">
        <v>120</v>
      </c>
      <c r="G42" s="7">
        <v>0</v>
      </c>
    </row>
    <row r="43" spans="1:7" s="6" customFormat="1" ht="18" customHeight="1" x14ac:dyDescent="0.35">
      <c r="A43" s="40" t="s">
        <v>118</v>
      </c>
      <c r="B43" s="35" t="s">
        <v>23</v>
      </c>
      <c r="C43" s="38" t="s">
        <v>54</v>
      </c>
      <c r="D43" s="38"/>
      <c r="E43" s="38"/>
      <c r="F43" s="38" t="s">
        <v>119</v>
      </c>
      <c r="G43" s="7">
        <v>0</v>
      </c>
    </row>
    <row r="44" spans="1:7" s="24" customFormat="1" ht="18" customHeight="1" x14ac:dyDescent="0.35">
      <c r="A44" s="44" t="s">
        <v>50</v>
      </c>
      <c r="B44" s="45"/>
      <c r="C44" s="45"/>
      <c r="D44" s="46"/>
      <c r="E44" s="46"/>
      <c r="F44" s="46"/>
      <c r="G44" s="47"/>
    </row>
    <row r="45" spans="1:7" s="8" customFormat="1" ht="18" customHeight="1" x14ac:dyDescent="0.35">
      <c r="A45" s="40" t="s">
        <v>51</v>
      </c>
      <c r="B45" s="40" t="s">
        <v>24</v>
      </c>
      <c r="C45" s="39" t="s">
        <v>10</v>
      </c>
      <c r="D45" s="36"/>
      <c r="E45" s="36"/>
      <c r="F45" s="39" t="s">
        <v>128</v>
      </c>
      <c r="G45" s="7">
        <v>0</v>
      </c>
    </row>
    <row r="46" spans="1:7" s="8" customFormat="1" ht="18" customHeight="1" x14ac:dyDescent="0.35">
      <c r="A46" s="40" t="s">
        <v>52</v>
      </c>
      <c r="B46" s="40" t="s">
        <v>24</v>
      </c>
      <c r="C46" s="39" t="s">
        <v>34</v>
      </c>
      <c r="D46" s="36"/>
      <c r="E46" s="36"/>
      <c r="F46" s="39" t="s">
        <v>122</v>
      </c>
      <c r="G46" s="7">
        <v>0</v>
      </c>
    </row>
    <row r="47" spans="1:7" s="10" customFormat="1" ht="18" customHeight="1" x14ac:dyDescent="0.35">
      <c r="A47" s="9"/>
      <c r="B47" s="9"/>
      <c r="G47" s="12"/>
    </row>
    <row r="48" spans="1:7" s="10" customFormat="1" ht="18" customHeight="1" x14ac:dyDescent="0.35">
      <c r="A48" s="9"/>
      <c r="B48" s="9"/>
      <c r="C48" s="13"/>
      <c r="D48" s="13"/>
      <c r="E48" s="13"/>
      <c r="F48" s="13"/>
      <c r="G48" s="12"/>
    </row>
    <row r="49" spans="1:7" s="10" customFormat="1" ht="18" customHeight="1" x14ac:dyDescent="0.35">
      <c r="A49" s="11"/>
      <c r="B49" s="11"/>
      <c r="G49" s="14"/>
    </row>
    <row r="50" spans="1:7" s="6" customFormat="1" ht="18" customHeight="1" x14ac:dyDescent="0.35">
      <c r="A50" s="15"/>
      <c r="B50" s="15"/>
      <c r="G50" s="16"/>
    </row>
    <row r="51" spans="1:7" s="6" customFormat="1" ht="18" customHeight="1" x14ac:dyDescent="0.35">
      <c r="B51" s="15"/>
      <c r="G51" s="16"/>
    </row>
    <row r="52" spans="1:7" s="6" customFormat="1" ht="18" customHeight="1" x14ac:dyDescent="0.35">
      <c r="A52" s="15"/>
      <c r="B52" s="15"/>
      <c r="G52" s="16"/>
    </row>
    <row r="53" spans="1:7" s="6" customFormat="1" ht="18" customHeight="1" x14ac:dyDescent="0.35">
      <c r="A53" s="15"/>
      <c r="B53" s="15"/>
      <c r="G53" s="16"/>
    </row>
    <row r="54" spans="1:7" s="6" customFormat="1" ht="18" customHeight="1" x14ac:dyDescent="0.35">
      <c r="A54" s="15"/>
      <c r="B54" s="15"/>
      <c r="G54" s="16"/>
    </row>
    <row r="55" spans="1:7" s="6" customFormat="1" ht="18" customHeight="1" x14ac:dyDescent="0.35">
      <c r="A55" s="15"/>
      <c r="B55" s="15"/>
      <c r="G55" s="16"/>
    </row>
    <row r="56" spans="1:7" s="6" customFormat="1" ht="18" customHeight="1" x14ac:dyDescent="0.35">
      <c r="A56" s="15"/>
      <c r="B56" s="15"/>
      <c r="G56" s="16"/>
    </row>
    <row r="57" spans="1:7" s="6" customFormat="1" ht="18" customHeight="1" x14ac:dyDescent="0.35">
      <c r="A57" s="15"/>
      <c r="B57" s="15"/>
      <c r="G57" s="16"/>
    </row>
    <row r="58" spans="1:7" s="6" customFormat="1" ht="18" customHeight="1" x14ac:dyDescent="0.35">
      <c r="A58" s="15"/>
      <c r="B58" s="15"/>
      <c r="G58" s="16"/>
    </row>
    <row r="59" spans="1:7" s="6" customFormat="1" ht="18" customHeight="1" x14ac:dyDescent="0.35">
      <c r="A59" s="15"/>
      <c r="B59" s="15"/>
      <c r="G59" s="16"/>
    </row>
    <row r="60" spans="1:7" s="6" customFormat="1" ht="18" customHeight="1" x14ac:dyDescent="0.35">
      <c r="A60" s="15"/>
      <c r="B60" s="15"/>
      <c r="G60" s="16"/>
    </row>
    <row r="61" spans="1:7" s="6" customFormat="1" ht="18" customHeight="1" x14ac:dyDescent="0.35">
      <c r="A61" s="15"/>
      <c r="B61" s="15"/>
      <c r="G61" s="16"/>
    </row>
    <row r="62" spans="1:7" s="6" customFormat="1" ht="18" customHeight="1" x14ac:dyDescent="0.35">
      <c r="A62" s="15"/>
      <c r="B62" s="15"/>
      <c r="G62" s="16"/>
    </row>
    <row r="63" spans="1:7" s="6" customFormat="1" ht="18" customHeight="1" x14ac:dyDescent="0.35">
      <c r="A63" s="15"/>
      <c r="B63" s="15"/>
      <c r="G63" s="16"/>
    </row>
    <row r="64" spans="1:7" ht="18" customHeight="1" x14ac:dyDescent="0.35">
      <c r="C64" s="18"/>
      <c r="D64" s="18"/>
    </row>
    <row r="65" spans="2:4" ht="18" customHeight="1" x14ac:dyDescent="0.35">
      <c r="C65" s="18"/>
      <c r="D65" s="18"/>
    </row>
    <row r="66" spans="2:4" ht="18" customHeight="1" x14ac:dyDescent="0.35">
      <c r="C66" s="18"/>
      <c r="D66" s="18"/>
    </row>
    <row r="67" spans="2:4" ht="18" customHeight="1" x14ac:dyDescent="0.35">
      <c r="C67" s="18"/>
      <c r="D67" s="18"/>
    </row>
    <row r="68" spans="2:4" ht="18" customHeight="1" x14ac:dyDescent="0.35">
      <c r="B68" s="1"/>
      <c r="C68" s="18"/>
      <c r="D68" s="18"/>
    </row>
    <row r="69" spans="2:4" ht="18" customHeight="1" x14ac:dyDescent="0.35">
      <c r="C69" s="18"/>
      <c r="D69" s="18"/>
    </row>
    <row r="70" spans="2:4" ht="18" customHeight="1" x14ac:dyDescent="0.35">
      <c r="C70" s="18"/>
      <c r="D70" s="18"/>
    </row>
    <row r="71" spans="2:4" ht="18" customHeight="1" x14ac:dyDescent="0.35">
      <c r="C71" s="18"/>
      <c r="D71" s="18"/>
    </row>
    <row r="72" spans="2:4" ht="18" customHeight="1" x14ac:dyDescent="0.35">
      <c r="C72" s="18"/>
      <c r="D72" s="18"/>
    </row>
    <row r="73" spans="2:4" ht="18" customHeight="1" x14ac:dyDescent="0.35">
      <c r="C73" s="18"/>
      <c r="D73" s="18"/>
    </row>
    <row r="74" spans="2:4" ht="18" customHeight="1" x14ac:dyDescent="0.35">
      <c r="C74" s="18"/>
      <c r="D74" s="18"/>
    </row>
    <row r="75" spans="2:4" ht="18" customHeight="1" x14ac:dyDescent="0.35">
      <c r="C75" s="18"/>
      <c r="D75" s="18"/>
    </row>
    <row r="76" spans="2:4" ht="18" customHeight="1" x14ac:dyDescent="0.35">
      <c r="C76" s="18"/>
      <c r="D76" s="18"/>
    </row>
    <row r="77" spans="2:4" x14ac:dyDescent="0.35">
      <c r="C77" s="18"/>
      <c r="D77" s="18"/>
    </row>
    <row r="78" spans="2:4" x14ac:dyDescent="0.35">
      <c r="C78" s="18"/>
      <c r="D78" s="18"/>
    </row>
    <row r="79" spans="2:4" x14ac:dyDescent="0.35">
      <c r="C79" s="18"/>
      <c r="D79" s="18"/>
    </row>
    <row r="80" spans="2:4" x14ac:dyDescent="0.35">
      <c r="C80" s="18"/>
      <c r="D80" s="18"/>
    </row>
    <row r="81" spans="3:4" x14ac:dyDescent="0.35">
      <c r="C81" s="18"/>
      <c r="D81" s="18"/>
    </row>
    <row r="82" spans="3:4" x14ac:dyDescent="0.35">
      <c r="C82" s="18"/>
      <c r="D82" s="18"/>
    </row>
  </sheetData>
  <autoFilter ref="A4:G73" xr:uid="{00000000-0009-0000-0000-000000000000}">
    <sortState xmlns:xlrd2="http://schemas.microsoft.com/office/spreadsheetml/2017/richdata2" ref="A5:F82">
      <sortCondition ref="C4:C82"/>
    </sortState>
  </autoFilter>
  <mergeCells count="4">
    <mergeCell ref="A5:G5"/>
    <mergeCell ref="A19:G19"/>
    <mergeCell ref="A29:G29"/>
    <mergeCell ref="A44:G44"/>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Asiakirja" ma:contentTypeID="0x010100BD245F38803C0D46944699E38F67D502" ma:contentTypeVersion="13" ma:contentTypeDescription="Luo uusi asiakirja." ma:contentTypeScope="" ma:versionID="39f42b472c6d349058e77eab400ef70a">
  <xsd:schema xmlns:xsd="http://www.w3.org/2001/XMLSchema" xmlns:xs="http://www.w3.org/2001/XMLSchema" xmlns:p="http://schemas.microsoft.com/office/2006/metadata/properties" xmlns:ns3="55e795de-51c9-4164-8912-608267cbaedd" xmlns:ns4="619bec84-693f-45fb-af09-5427f479f142" targetNamespace="http://schemas.microsoft.com/office/2006/metadata/properties" ma:root="true" ma:fieldsID="7cb244ecc54e17694233665b1b8ff90c" ns3:_="" ns4:_="">
    <xsd:import namespace="55e795de-51c9-4164-8912-608267cbaedd"/>
    <xsd:import namespace="619bec84-693f-45fb-af09-5427f479f142"/>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element ref="ns3:MediaServiceLocation" minOccurs="0"/>
                <xsd:element ref="ns4:SharedWithUsers" minOccurs="0"/>
                <xsd:element ref="ns4:SharedWithDetails" minOccurs="0"/>
                <xsd:element ref="ns4:SharingHintHash"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5e795de-51c9-4164-8912-608267cbaedd"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OCR" ma:index="11" nillable="true" ma:displayName="MediaServiceOCR"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MediaServic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19bec84-693f-45fb-af09-5427f479f142" elementFormDefault="qualified">
    <xsd:import namespace="http://schemas.microsoft.com/office/2006/documentManagement/types"/>
    <xsd:import namespace="http://schemas.microsoft.com/office/infopath/2007/PartnerControls"/>
    <xsd:element name="SharedWithUsers" ma:index="14" nillable="true" ma:displayName="Jaettu"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Jakamisen tiedot" ma:internalName="SharedWithDetails" ma:readOnly="true">
      <xsd:simpleType>
        <xsd:restriction base="dms:Note">
          <xsd:maxLength value="255"/>
        </xsd:restriction>
      </xsd:simpleType>
    </xsd:element>
    <xsd:element name="SharingHintHash" ma:index="16" nillable="true" ma:displayName="Jakamisvihjeen hajautus"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isältölaji"/>
        <xsd:element ref="dc:title" minOccurs="0" maxOccurs="1" ma:index="4" ma:displayName="Otsikk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FC7D0F6-BE5A-446C-B077-9B84066EDA9F}">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22A829FB-3439-4F15-BB67-DFF8DACAEAA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5e795de-51c9-4164-8912-608267cbaedd"/>
    <ds:schemaRef ds:uri="619bec84-693f-45fb-af09-5427f479f14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6667557-7A23-4D0D-B90C-4B11733A900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Laskentataulukot</vt:lpstr>
      </vt:variant>
      <vt:variant>
        <vt:i4>1</vt:i4>
      </vt:variant>
    </vt:vector>
  </HeadingPairs>
  <TitlesOfParts>
    <vt:vector size="1" baseType="lpstr">
      <vt:lpstr>Taitaja-semifinaalin tsekkilist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 USER</dc:creator>
  <cp:lastModifiedBy>Johanna Pelkonen</cp:lastModifiedBy>
  <dcterms:created xsi:type="dcterms:W3CDTF">2010-03-05T12:26:50Z</dcterms:created>
  <dcterms:modified xsi:type="dcterms:W3CDTF">2021-01-22T10:13:49Z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0x010100BD245F38803C0D46944699E38F67D502</vt:lpwstr>
  </property>
</Properties>
</file>